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nce\Desktop\The Springboard Academy\Business Plan Template &amp; Examples _ Sample Plans_files\Costing model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5" i="1"/>
  <c r="F5" i="1" s="1"/>
  <c r="G5" i="1" s="1"/>
  <c r="D6" i="1"/>
  <c r="F6" i="1" s="1"/>
  <c r="G6" i="1" s="1"/>
  <c r="D7" i="1"/>
  <c r="F7" i="1" s="1"/>
  <c r="G7" i="1" s="1"/>
  <c r="D8" i="1"/>
  <c r="F8" i="1" s="1"/>
  <c r="G8" i="1" s="1"/>
  <c r="D4" i="1"/>
  <c r="D10" i="1" s="1"/>
  <c r="F4" i="1" l="1"/>
  <c r="G4" i="1" l="1"/>
  <c r="F10" i="1"/>
  <c r="E14" i="1" s="1"/>
  <c r="E12" i="1" l="1"/>
</calcChain>
</file>

<file path=xl/sharedStrings.xml><?xml version="1.0" encoding="utf-8"?>
<sst xmlns="http://schemas.openxmlformats.org/spreadsheetml/2006/main" count="17" uniqueCount="15">
  <si>
    <t>SIMPLE COSTING MODEL</t>
  </si>
  <si>
    <t>Retail business</t>
  </si>
  <si>
    <t>Cost</t>
  </si>
  <si>
    <t>cartage</t>
  </si>
  <si>
    <t>Total cost</t>
  </si>
  <si>
    <t>Mark up %</t>
  </si>
  <si>
    <t>Selling price</t>
  </si>
  <si>
    <t>Product</t>
  </si>
  <si>
    <t>Pencil</t>
  </si>
  <si>
    <t>Pens</t>
  </si>
  <si>
    <t>Erasers</t>
  </si>
  <si>
    <t>Lever arch file</t>
  </si>
  <si>
    <t>Exec Pads</t>
  </si>
  <si>
    <t>Total</t>
  </si>
  <si>
    <t>Gross Profit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</si>
</sst>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R&quot;\ * #,##0.00_ ;_ &quot;R&quot;\ * \-#,##0.00_ ;_ &quot;R&quot;\ * &quot;-&quot;??_ ;_ @_ "/>
    <numFmt numFmtId="164" formatCode="_-[$R-1C09]* #,##0.00_-;\-[$R-1C09]* #,##0.00_-;_-[$R-1C09]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2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2" borderId="8" xfId="0" applyFill="1" applyBorder="1"/>
    <xf numFmtId="164" fontId="0" fillId="3" borderId="1" xfId="0" applyNumberFormat="1" applyFill="1" applyBorder="1"/>
    <xf numFmtId="0" fontId="0" fillId="3" borderId="8" xfId="0" applyFill="1" applyBorder="1"/>
    <xf numFmtId="164" fontId="0" fillId="3" borderId="11" xfId="0" applyNumberFormat="1" applyFill="1" applyBorder="1"/>
    <xf numFmtId="0" fontId="3" fillId="4" borderId="3" xfId="0" applyFont="1" applyFill="1" applyBorder="1" applyAlignment="1">
      <alignment horizontal="center"/>
    </xf>
    <xf numFmtId="164" fontId="0" fillId="4" borderId="1" xfId="0" applyNumberFormat="1" applyFill="1" applyBorder="1"/>
    <xf numFmtId="0" fontId="0" fillId="4" borderId="8" xfId="0" applyFill="1" applyBorder="1"/>
    <xf numFmtId="164" fontId="0" fillId="4" borderId="11" xfId="0" applyNumberFormat="1" applyFill="1" applyBorder="1"/>
    <xf numFmtId="0" fontId="3" fillId="5" borderId="3" xfId="0" applyFont="1" applyFill="1" applyBorder="1" applyAlignment="1">
      <alignment horizontal="center"/>
    </xf>
    <xf numFmtId="164" fontId="0" fillId="5" borderId="1" xfId="0" applyNumberFormat="1" applyFill="1" applyBorder="1"/>
    <xf numFmtId="0" fontId="0" fillId="5" borderId="8" xfId="0" applyFill="1" applyBorder="1"/>
    <xf numFmtId="164" fontId="0" fillId="5" borderId="11" xfId="0" applyNumberFormat="1" applyFill="1" applyBorder="1"/>
    <xf numFmtId="0" fontId="3" fillId="2" borderId="3" xfId="0" applyFont="1" applyFill="1" applyBorder="1" applyAlignment="1">
      <alignment horizontal="center" wrapText="1"/>
    </xf>
    <xf numFmtId="165" fontId="0" fillId="2" borderId="1" xfId="0" applyNumberFormat="1" applyFill="1" applyBorder="1"/>
    <xf numFmtId="0" fontId="0" fillId="2" borderId="11" xfId="0" applyFill="1" applyBorder="1"/>
    <xf numFmtId="0" fontId="3" fillId="6" borderId="3" xfId="0" applyFont="1" applyFill="1" applyBorder="1" applyAlignment="1">
      <alignment horizontal="center" wrapText="1"/>
    </xf>
    <xf numFmtId="44" fontId="0" fillId="6" borderId="1" xfId="1" applyFont="1" applyFill="1" applyBorder="1"/>
    <xf numFmtId="0" fontId="0" fillId="6" borderId="8" xfId="0" applyFill="1" applyBorder="1"/>
    <xf numFmtId="164" fontId="0" fillId="6" borderId="11" xfId="0" applyNumberFormat="1" applyFill="1" applyBorder="1"/>
    <xf numFmtId="0" fontId="0" fillId="2" borderId="13" xfId="0" applyFill="1" applyBorder="1"/>
    <xf numFmtId="0" fontId="0" fillId="2" borderId="14" xfId="0" applyFill="1" applyBorder="1"/>
    <xf numFmtId="10" fontId="0" fillId="2" borderId="15" xfId="2" applyNumberFormat="1" applyFont="1" applyFill="1" applyBorder="1"/>
    <xf numFmtId="0" fontId="3" fillId="3" borderId="3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10" fontId="6" fillId="7" borderId="6" xfId="2" applyNumberFormat="1" applyFont="1" applyFill="1" applyBorder="1"/>
    <xf numFmtId="0" fontId="6" fillId="7" borderId="9" xfId="0" applyFont="1" applyFill="1" applyBorder="1"/>
    <xf numFmtId="0" fontId="6" fillId="7" borderId="12" xfId="0" applyFont="1" applyFill="1" applyBorder="1"/>
    <xf numFmtId="0" fontId="0" fillId="7" borderId="13" xfId="0" applyFill="1" applyBorder="1"/>
    <xf numFmtId="0" fontId="0" fillId="7" borderId="14" xfId="0" applyFill="1" applyBorder="1"/>
    <xf numFmtId="10" fontId="0" fillId="7" borderId="15" xfId="2" applyNumberFormat="1" applyFont="1" applyFill="1" applyBorder="1"/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5" sqref="B5"/>
    </sheetView>
  </sheetViews>
  <sheetFormatPr defaultRowHeight="15" x14ac:dyDescent="0.25"/>
  <cols>
    <col min="1" max="1" width="14" customWidth="1"/>
    <col min="2" max="2" width="8.140625" bestFit="1" customWidth="1"/>
    <col min="3" max="3" width="8.28515625" bestFit="1" customWidth="1"/>
    <col min="4" max="4" width="8.85546875" customWidth="1"/>
    <col min="5" max="5" width="8.140625" customWidth="1"/>
    <col min="6" max="6" width="8.7109375" customWidth="1"/>
  </cols>
  <sheetData>
    <row r="1" spans="1:7" ht="21" x14ac:dyDescent="0.35">
      <c r="A1" s="35" t="s">
        <v>0</v>
      </c>
      <c r="B1" s="35"/>
      <c r="C1" s="35"/>
      <c r="D1" s="35"/>
      <c r="E1" s="35"/>
      <c r="F1" s="35"/>
    </row>
    <row r="2" spans="1:7" ht="19.5" thickBot="1" x14ac:dyDescent="0.35">
      <c r="A2" s="36" t="s">
        <v>1</v>
      </c>
      <c r="B2" s="36"/>
      <c r="C2" s="36"/>
    </row>
    <row r="3" spans="1:7" ht="31.5" x14ac:dyDescent="0.25">
      <c r="A3" s="1" t="s">
        <v>7</v>
      </c>
      <c r="B3" s="9" t="s">
        <v>2</v>
      </c>
      <c r="C3" s="13" t="s">
        <v>3</v>
      </c>
      <c r="D3" s="27" t="s">
        <v>4</v>
      </c>
      <c r="E3" s="17" t="s">
        <v>5</v>
      </c>
      <c r="F3" s="20" t="s">
        <v>6</v>
      </c>
      <c r="G3" s="28" t="s">
        <v>14</v>
      </c>
    </row>
    <row r="4" spans="1:7" x14ac:dyDescent="0.25">
      <c r="A4" s="2" t="s">
        <v>8</v>
      </c>
      <c r="B4" s="10">
        <v>1</v>
      </c>
      <c r="C4" s="14"/>
      <c r="D4" s="6">
        <f>+C4+B4</f>
        <v>1</v>
      </c>
      <c r="E4" s="18">
        <v>0.75</v>
      </c>
      <c r="F4" s="21">
        <f>+D4+(D4*E4)</f>
        <v>1.75</v>
      </c>
      <c r="G4" s="29">
        <f>+(F4-D4)/F4</f>
        <v>0.42857142857142855</v>
      </c>
    </row>
    <row r="5" spans="1:7" x14ac:dyDescent="0.25">
      <c r="A5" s="2" t="s">
        <v>9</v>
      </c>
      <c r="B5" s="10"/>
      <c r="C5" s="14"/>
      <c r="D5" s="6">
        <f t="shared" ref="D5:D8" si="0">+C5+B5</f>
        <v>0</v>
      </c>
      <c r="E5" s="18">
        <v>0.75</v>
      </c>
      <c r="F5" s="21">
        <f t="shared" ref="F5:F8" si="1">+D5+(D5*E5)</f>
        <v>0</v>
      </c>
      <c r="G5" s="29" t="e">
        <f t="shared" ref="G5:G8" si="2">+(F5-D5)/F5</f>
        <v>#DIV/0!</v>
      </c>
    </row>
    <row r="6" spans="1:7" x14ac:dyDescent="0.25">
      <c r="A6" s="2" t="s">
        <v>10</v>
      </c>
      <c r="B6" s="10"/>
      <c r="C6" s="14"/>
      <c r="D6" s="6">
        <f t="shared" si="0"/>
        <v>0</v>
      </c>
      <c r="E6" s="18">
        <v>0.8</v>
      </c>
      <c r="F6" s="21">
        <f t="shared" si="1"/>
        <v>0</v>
      </c>
      <c r="G6" s="29" t="e">
        <f t="shared" si="2"/>
        <v>#DIV/0!</v>
      </c>
    </row>
    <row r="7" spans="1:7" x14ac:dyDescent="0.25">
      <c r="A7" s="2" t="s">
        <v>11</v>
      </c>
      <c r="B7" s="10"/>
      <c r="C7" s="14"/>
      <c r="D7" s="6">
        <f t="shared" si="0"/>
        <v>0</v>
      </c>
      <c r="E7" s="18">
        <v>1</v>
      </c>
      <c r="F7" s="21">
        <f t="shared" si="1"/>
        <v>0</v>
      </c>
      <c r="G7" s="29" t="e">
        <f t="shared" si="2"/>
        <v>#DIV/0!</v>
      </c>
    </row>
    <row r="8" spans="1:7" x14ac:dyDescent="0.25">
      <c r="A8" s="2" t="s">
        <v>12</v>
      </c>
      <c r="B8" s="10"/>
      <c r="C8" s="14"/>
      <c r="D8" s="6">
        <f t="shared" si="0"/>
        <v>0</v>
      </c>
      <c r="E8" s="18">
        <v>1.1000000000000001</v>
      </c>
      <c r="F8" s="21">
        <f t="shared" si="1"/>
        <v>0</v>
      </c>
      <c r="G8" s="29" t="e">
        <f t="shared" si="2"/>
        <v>#DIV/0!</v>
      </c>
    </row>
    <row r="9" spans="1:7" ht="15.75" thickBot="1" x14ac:dyDescent="0.3">
      <c r="A9" s="3"/>
      <c r="B9" s="11"/>
      <c r="C9" s="15"/>
      <c r="D9" s="7"/>
      <c r="E9" s="5"/>
      <c r="F9" s="22"/>
      <c r="G9" s="30"/>
    </row>
    <row r="10" spans="1:7" ht="15.75" thickBot="1" x14ac:dyDescent="0.3">
      <c r="A10" s="4" t="s">
        <v>13</v>
      </c>
      <c r="B10" s="12">
        <f>SUM(B4:B9)</f>
        <v>1</v>
      </c>
      <c r="C10" s="16">
        <f>SUM(C4:C9)</f>
        <v>0</v>
      </c>
      <c r="D10" s="8">
        <f>SUM(D4:D9)</f>
        <v>1</v>
      </c>
      <c r="E10" s="19"/>
      <c r="F10" s="23">
        <f>SUM(F4:F9)</f>
        <v>1.75</v>
      </c>
      <c r="G10" s="31"/>
    </row>
    <row r="11" spans="1:7" ht="15.75" thickBot="1" x14ac:dyDescent="0.3"/>
    <row r="12" spans="1:7" ht="15.75" thickBot="1" x14ac:dyDescent="0.3">
      <c r="A12" s="24" t="s">
        <v>5</v>
      </c>
      <c r="B12" s="25"/>
      <c r="C12" s="25"/>
      <c r="D12" s="25"/>
      <c r="E12" s="26">
        <f>(+F10-D10)/D10</f>
        <v>0.75</v>
      </c>
    </row>
    <row r="13" spans="1:7" ht="15.75" thickBot="1" x14ac:dyDescent="0.3"/>
    <row r="14" spans="1:7" ht="15.75" thickBot="1" x14ac:dyDescent="0.3">
      <c r="A14" s="32" t="s">
        <v>14</v>
      </c>
      <c r="B14" s="33"/>
      <c r="C14" s="33"/>
      <c r="D14" s="33"/>
      <c r="E14" s="34">
        <f>+(F10-D10)/F10</f>
        <v>0.42857142857142855</v>
      </c>
    </row>
  </sheetData>
  <mergeCells count="2">
    <mergeCell ref="A1:F1"/>
    <mergeCell ref="A2:C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Knott-Craig</dc:creator>
  <cp:lastModifiedBy>Terence Knott-Craig</cp:lastModifiedBy>
  <dcterms:created xsi:type="dcterms:W3CDTF">2018-03-03T14:22:50Z</dcterms:created>
  <dcterms:modified xsi:type="dcterms:W3CDTF">2018-03-12T16:02:50Z</dcterms:modified>
</cp:coreProperties>
</file>